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CPercents" sheetId="1" r:id="rId5"/>
    <sheet state="visible" name="2CPercents" sheetId="2" r:id="rId6"/>
    <sheet state="visible" name="3CPercents" sheetId="3" r:id="rId7"/>
    <sheet state="visible" name="1CCounts" sheetId="4" r:id="rId8"/>
    <sheet state="visible" name="1CTenpai" sheetId="5" r:id="rId9"/>
    <sheet state="visible" name="2CCounts" sheetId="6" r:id="rId10"/>
    <sheet state="visible" name="2CTenpai" sheetId="7" r:id="rId11"/>
    <sheet state="visible" name="3CCounts" sheetId="8" r:id="rId12"/>
    <sheet state="visible" name="3CTenpai" sheetId="9" r:id="rId13"/>
  </sheets>
  <definedNames/>
  <calcPr/>
</workbook>
</file>

<file path=xl/sharedStrings.xml><?xml version="1.0" encoding="utf-8"?>
<sst xmlns="http://schemas.openxmlformats.org/spreadsheetml/2006/main" count="42" uniqueCount="8">
  <si>
    <t>One Non-Honor Call Flush Tenpai %</t>
  </si>
  <si>
    <t>First Overflow</t>
  </si>
  <si>
    <t>Discard</t>
  </si>
  <si>
    <t>None</t>
  </si>
  <si>
    <t>Tedashi</t>
  </si>
  <si>
    <t>Tsumogiri</t>
  </si>
  <si>
    <t>Two Flushy Calls Tenpai Chance</t>
  </si>
  <si>
    <t>Three Flushy Calls Flush Tenpai 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</si>
</sst>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borderId="3" fillId="0" fontId="2" numFmtId="0" xfId="0" applyBorder="1" applyFont="1"/>
    <xf borderId="4" fillId="0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4" fillId="0" fontId="3" numFmtId="10" xfId="0" applyAlignment="1" applyBorder="1" applyFont="1" applyNumberFormat="1">
      <alignment horizontal="center" readingOrder="0"/>
    </xf>
    <xf borderId="2" fillId="0" fontId="3" numFmtId="10" xfId="0" applyAlignment="1" applyBorder="1" applyFont="1" applyNumberFormat="1">
      <alignment horizontal="center" readingOrder="0"/>
    </xf>
    <xf borderId="3" fillId="0" fontId="3" numFmtId="10" xfId="0" applyAlignment="1" applyBorder="1" applyFont="1" applyNumberFormat="1">
      <alignment horizontal="center" readingOrder="0"/>
    </xf>
    <xf borderId="5" fillId="0" fontId="3" numFmtId="0" xfId="0" applyAlignment="1" applyBorder="1" applyFont="1">
      <alignment readingOrder="0"/>
    </xf>
    <xf borderId="5" fillId="0" fontId="3" numFmtId="10" xfId="0" applyAlignment="1" applyBorder="1" applyFont="1" applyNumberFormat="1">
      <alignment horizontal="center" readingOrder="0"/>
    </xf>
    <xf borderId="0" fillId="0" fontId="3" numFmtId="10" xfId="0" applyAlignment="1" applyFont="1" applyNumberFormat="1">
      <alignment horizontal="center" readingOrder="0"/>
    </xf>
    <xf borderId="6" fillId="0" fontId="3" numFmtId="10" xfId="0" applyAlignment="1" applyBorder="1" applyFont="1" applyNumberFormat="1">
      <alignment horizontal="center" readingOrder="0"/>
    </xf>
    <xf borderId="7" fillId="0" fontId="3" numFmtId="0" xfId="0" applyAlignment="1" applyBorder="1" applyFont="1">
      <alignment readingOrder="0"/>
    </xf>
    <xf borderId="7" fillId="0" fontId="3" numFmtId="10" xfId="0" applyAlignment="1" applyBorder="1" applyFont="1" applyNumberFormat="1">
      <alignment horizontal="center" readingOrder="0"/>
    </xf>
    <xf borderId="8" fillId="0" fontId="3" numFmtId="10" xfId="0" applyAlignment="1" applyBorder="1" applyFont="1" applyNumberFormat="1">
      <alignment horizontal="center" readingOrder="0"/>
    </xf>
    <xf borderId="1" fillId="0" fontId="3" numFmtId="10" xfId="0" applyAlignment="1" applyBorder="1" applyFont="1" applyNumberFormat="1">
      <alignment horizontal="center" readingOrder="0"/>
    </xf>
    <xf borderId="7" fillId="0" fontId="1" numFmtId="0" xfId="0" applyAlignment="1" applyBorder="1" applyFont="1">
      <alignment horizontal="center" readingOrder="0"/>
    </xf>
    <xf borderId="8" fillId="0" fontId="1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B7B7"/>
          <bgColor rgb="FFB7B7B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88"/>
    <col customWidth="1" min="2" max="2" width="7.38"/>
    <col customWidth="1" min="3" max="3" width="8.13"/>
    <col customWidth="1" min="4" max="4" width="9.75"/>
  </cols>
  <sheetData>
    <row r="1">
      <c r="A1" s="1" t="s">
        <v>0</v>
      </c>
    </row>
    <row r="2">
      <c r="A2" s="2"/>
      <c r="B2" s="3"/>
      <c r="C2" s="4" t="s">
        <v>1</v>
      </c>
      <c r="D2" s="5"/>
    </row>
    <row r="3">
      <c r="A3" s="6" t="s">
        <v>2</v>
      </c>
      <c r="B3" s="7" t="s">
        <v>3</v>
      </c>
      <c r="C3" s="1" t="s">
        <v>4</v>
      </c>
      <c r="D3" s="8" t="s">
        <v>5</v>
      </c>
    </row>
    <row r="4">
      <c r="A4" s="9">
        <v>1.0</v>
      </c>
      <c r="B4" s="10">
        <f>IFERROR('1CTenpai'!B2/'1CCounts'!B2, "ND")</f>
        <v>0.00004402183483</v>
      </c>
      <c r="C4" s="11">
        <f>IFERROR('1CTenpai'!C2/'1CCounts'!C2, "ND")</f>
        <v>0</v>
      </c>
      <c r="D4" s="12">
        <f>IFERROR('1CTenpai'!D2/'1CCounts'!D2, "ND")</f>
        <v>0</v>
      </c>
    </row>
    <row r="5">
      <c r="A5" s="13">
        <v>2.0</v>
      </c>
      <c r="B5" s="14">
        <f>IFERROR('1CTenpai'!B3/'1CCounts'!B3, "ND")</f>
        <v>0.0001177746205</v>
      </c>
      <c r="C5" s="15">
        <f>IFERROR('1CTenpai'!C3/'1CCounts'!C3, "ND")</f>
        <v>0.00007256894049</v>
      </c>
      <c r="D5" s="16">
        <f>IFERROR('1CTenpai'!D3/'1CCounts'!D3, "ND")</f>
        <v>0.0002155636991</v>
      </c>
    </row>
    <row r="6">
      <c r="A6" s="13">
        <v>3.0</v>
      </c>
      <c r="B6" s="14">
        <f>IFERROR('1CTenpai'!B4/'1CCounts'!B4, "ND")</f>
        <v>0.000419291989</v>
      </c>
      <c r="C6" s="15">
        <f>IFERROR('1CTenpai'!C4/'1CCounts'!C4, "ND")</f>
        <v>0.0002383847052</v>
      </c>
      <c r="D6" s="16">
        <f>IFERROR('1CTenpai'!D4/'1CCounts'!D4, "ND")</f>
        <v>0.0001098538943</v>
      </c>
    </row>
    <row r="7">
      <c r="A7" s="13">
        <v>4.0</v>
      </c>
      <c r="B7" s="14">
        <f>IFERROR('1CTenpai'!B5/'1CCounts'!B5, "ND")</f>
        <v>0.0009354375202</v>
      </c>
      <c r="C7" s="15">
        <f>IFERROR('1CTenpai'!C5/'1CCounts'!C5, "ND")</f>
        <v>0.0005613716323</v>
      </c>
      <c r="D7" s="16">
        <f>IFERROR('1CTenpai'!D5/'1CCounts'!D5, "ND")</f>
        <v>0.000703313566</v>
      </c>
    </row>
    <row r="8">
      <c r="A8" s="13">
        <v>5.0</v>
      </c>
      <c r="B8" s="14">
        <f>IFERROR('1CTenpai'!B6/'1CCounts'!B6, "ND")</f>
        <v>0.001797675372</v>
      </c>
      <c r="C8" s="15">
        <f>IFERROR('1CTenpai'!C6/'1CCounts'!C6, "ND")</f>
        <v>0.001498543184</v>
      </c>
      <c r="D8" s="16">
        <f>IFERROR('1CTenpai'!D6/'1CCounts'!D6, "ND")</f>
        <v>0.00127148521</v>
      </c>
    </row>
    <row r="9">
      <c r="A9" s="17">
        <v>6.0</v>
      </c>
      <c r="B9" s="14">
        <f>IFERROR('1CTenpai'!B7/'1CCounts'!B7, "ND")</f>
        <v>0.003219810661</v>
      </c>
      <c r="C9" s="15">
        <f>IFERROR('1CTenpai'!C7/'1CCounts'!C7, "ND")</f>
        <v>0.003016327434</v>
      </c>
      <c r="D9" s="16">
        <f>IFERROR('1CTenpai'!D7/'1CCounts'!D7, "ND")</f>
        <v>0.002478216477</v>
      </c>
    </row>
    <row r="10">
      <c r="A10" s="13">
        <v>7.0</v>
      </c>
      <c r="B10" s="10">
        <f>IFERROR('1CTenpai'!B8/'1CCounts'!B8, "ND")</f>
        <v>0.00534934406</v>
      </c>
      <c r="C10" s="11">
        <f>IFERROR('1CTenpai'!C8/'1CCounts'!C8, "ND")</f>
        <v>0.00586813808</v>
      </c>
      <c r="D10" s="12">
        <f>IFERROR('1CTenpai'!D8/'1CCounts'!D8, "ND")</f>
        <v>0.003732143205</v>
      </c>
    </row>
    <row r="11">
      <c r="A11" s="13">
        <v>8.0</v>
      </c>
      <c r="B11" s="14">
        <f>IFERROR('1CTenpai'!B9/'1CCounts'!B9, "ND")</f>
        <v>0.008145338594</v>
      </c>
      <c r="C11" s="15">
        <f>IFERROR('1CTenpai'!C9/'1CCounts'!C9, "ND")</f>
        <v>0.009523528718</v>
      </c>
      <c r="D11" s="16">
        <f>IFERROR('1CTenpai'!D9/'1CCounts'!D9, "ND")</f>
        <v>0.006071071723</v>
      </c>
    </row>
    <row r="12">
      <c r="A12" s="13">
        <v>9.0</v>
      </c>
      <c r="B12" s="14">
        <f>IFERROR('1CTenpai'!B10/'1CCounts'!B10, "ND")</f>
        <v>0.01168178143</v>
      </c>
      <c r="C12" s="15">
        <f>IFERROR('1CTenpai'!C10/'1CCounts'!C10, "ND")</f>
        <v>0.01452389193</v>
      </c>
      <c r="D12" s="16">
        <f>IFERROR('1CTenpai'!D10/'1CCounts'!D10, "ND")</f>
        <v>0.008362775065</v>
      </c>
    </row>
    <row r="13">
      <c r="A13" s="13">
        <v>10.0</v>
      </c>
      <c r="B13" s="14">
        <f>IFERROR('1CTenpai'!B11/'1CCounts'!B11, "ND")</f>
        <v>0.01574737619</v>
      </c>
      <c r="C13" s="15">
        <f>IFERROR('1CTenpai'!C11/'1CCounts'!C11, "ND")</f>
        <v>0.02147417832</v>
      </c>
      <c r="D13" s="16">
        <f>IFERROR('1CTenpai'!D11/'1CCounts'!D11, "ND")</f>
        <v>0.0119477046</v>
      </c>
    </row>
    <row r="14">
      <c r="A14" s="13">
        <v>11.0</v>
      </c>
      <c r="B14" s="14">
        <f>IFERROR('1CTenpai'!B12/'1CCounts'!B12, "ND")</f>
        <v>0.02064534515</v>
      </c>
      <c r="C14" s="15">
        <f>IFERROR('1CTenpai'!C12/'1CCounts'!C12, "ND")</f>
        <v>0.02893642386</v>
      </c>
      <c r="D14" s="16">
        <f>IFERROR('1CTenpai'!D12/'1CCounts'!D12, "ND")</f>
        <v>0.01743256866</v>
      </c>
    </row>
    <row r="15">
      <c r="A15" s="13">
        <v>12.0</v>
      </c>
      <c r="B15" s="18">
        <f>IFERROR('1CTenpai'!B13/'1CCounts'!B13, "ND")</f>
        <v>0.0262028229</v>
      </c>
      <c r="C15" s="19">
        <f>IFERROR('1CTenpai'!C13/'1CCounts'!C13, "ND")</f>
        <v>0.03726269494</v>
      </c>
      <c r="D15" s="20">
        <f>IFERROR('1CTenpai'!D13/'1CCounts'!D13, "ND")</f>
        <v>0.02022455473</v>
      </c>
    </row>
    <row r="16">
      <c r="A16" s="9">
        <v>13.0</v>
      </c>
      <c r="B16" s="10">
        <f>IFERROR('1CTenpai'!B14/'1CCounts'!B14, "ND")</f>
        <v>0.03069915399</v>
      </c>
      <c r="C16" s="11">
        <f>IFERROR('1CTenpai'!C14/'1CCounts'!C14, "ND")</f>
        <v>0.04420186113</v>
      </c>
      <c r="D16" s="12">
        <f>IFERROR('1CTenpai'!D14/'1CCounts'!D14, "ND")</f>
        <v>0.03044012511</v>
      </c>
    </row>
    <row r="17">
      <c r="A17" s="13">
        <v>14.0</v>
      </c>
      <c r="B17" s="14">
        <f>IFERROR('1CTenpai'!B15/'1CCounts'!B15, "ND")</f>
        <v>0.03480357784</v>
      </c>
      <c r="C17" s="15">
        <f>IFERROR('1CTenpai'!C15/'1CCounts'!C15, "ND")</f>
        <v>0.05144203499</v>
      </c>
      <c r="D17" s="16">
        <f>IFERROR('1CTenpai'!D15/'1CCounts'!D15, "ND")</f>
        <v>0.03521425541</v>
      </c>
    </row>
    <row r="18">
      <c r="A18" s="13">
        <v>15.0</v>
      </c>
      <c r="B18" s="14">
        <f>IFERROR('1CTenpai'!B16/'1CCounts'!B16, "ND")</f>
        <v>0.03967365018</v>
      </c>
      <c r="C18" s="15">
        <f>IFERROR('1CTenpai'!C16/'1CCounts'!C16, "ND")</f>
        <v>0.05219431761</v>
      </c>
      <c r="D18" s="16">
        <f>IFERROR('1CTenpai'!D16/'1CCounts'!D16, "ND")</f>
        <v>0.03955388406</v>
      </c>
    </row>
    <row r="19">
      <c r="A19" s="13">
        <v>16.0</v>
      </c>
      <c r="B19" s="14">
        <f>IFERROR('1CTenpai'!B17/'1CCounts'!B17, "ND")</f>
        <v>0.04394982552</v>
      </c>
      <c r="C19" s="15">
        <f>IFERROR('1CTenpai'!C17/'1CCounts'!C17, "ND")</f>
        <v>0.05855897201</v>
      </c>
      <c r="D19" s="16">
        <f>IFERROR('1CTenpai'!D17/'1CCounts'!D17, "ND")</f>
        <v>0.04681684623</v>
      </c>
    </row>
    <row r="20">
      <c r="A20" s="13">
        <v>17.0</v>
      </c>
      <c r="B20" s="14">
        <f>IFERROR('1CTenpai'!B18/'1CCounts'!B18, "ND")</f>
        <v>0.04800090037</v>
      </c>
      <c r="C20" s="15">
        <f>IFERROR('1CTenpai'!C18/'1CCounts'!C18, "ND")</f>
        <v>0.06146223889</v>
      </c>
      <c r="D20" s="16">
        <f>IFERROR('1CTenpai'!D18/'1CCounts'!D18, "ND")</f>
        <v>0.04937906564</v>
      </c>
    </row>
    <row r="21">
      <c r="A21" s="17">
        <v>18.0</v>
      </c>
      <c r="B21" s="18">
        <f>IFERROR('1CTenpai'!B19/'1CCounts'!B19, "ND")</f>
        <v>0.0523599163</v>
      </c>
      <c r="C21" s="19">
        <f>IFERROR('1CTenpai'!C19/'1CCounts'!C19, "ND")</f>
        <v>0.05876372509</v>
      </c>
      <c r="D21" s="20">
        <f>IFERROR('1CTenpai'!D19/'1CCounts'!D19, "ND")</f>
        <v>0.06963524396</v>
      </c>
    </row>
    <row r="22">
      <c r="A22" s="13">
        <v>19.0</v>
      </c>
      <c r="B22" s="14">
        <f>IFERROR('1CTenpai'!B20/'1CCounts'!B20, "ND")</f>
        <v>0.05980439314</v>
      </c>
      <c r="C22" s="15">
        <f>IFERROR('1CTenpai'!C20/'1CCounts'!C20, "ND")</f>
        <v>0.05559465165</v>
      </c>
      <c r="D22" s="16">
        <f>IFERROR('1CTenpai'!D20/'1CCounts'!D20, "ND")</f>
        <v>0.08392857143</v>
      </c>
    </row>
    <row r="23">
      <c r="A23" s="17">
        <v>20.0</v>
      </c>
      <c r="B23" s="18">
        <f>IFERROR('1CTenpai'!B21/'1CCounts'!B21, "ND")</f>
        <v>0.06595744681</v>
      </c>
      <c r="C23" s="19">
        <f>IFERROR('1CTenpai'!C21/'1CCounts'!C21, "ND")</f>
        <v>0.08737864078</v>
      </c>
      <c r="D23" s="20">
        <f>IFERROR('1CTenpai'!D21/'1CCounts'!D21, "ND")</f>
        <v>0.1</v>
      </c>
    </row>
  </sheetData>
  <mergeCells count="2">
    <mergeCell ref="A1:D1"/>
    <mergeCell ref="C2:D2"/>
  </mergeCells>
  <conditionalFormatting sqref="B4:D23">
    <cfRule type="colorScale" priority="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B3:C23 D4:D23">
    <cfRule type="cellIs" dxfId="0" priority="2" operator="equal">
      <formula>"ND"</formula>
    </cfRule>
  </conditionalFormatting>
  <conditionalFormatting sqref="B3:C23 D4:D23">
    <cfRule type="colorScale" priority="3">
      <colorScale>
        <cfvo type="min"/>
        <cfvo type="formula" val="#REF!"/>
        <cfvo type="max"/>
        <color rgb="FF57BB8A"/>
        <color rgb="FFFFFFFF"/>
        <color rgb="FFE67C73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88"/>
    <col customWidth="1" min="2" max="2" width="7.38"/>
    <col customWidth="1" min="3" max="3" width="8.13"/>
    <col customWidth="1" min="4" max="4" width="8.75"/>
  </cols>
  <sheetData>
    <row r="1">
      <c r="A1" s="1" t="s">
        <v>6</v>
      </c>
    </row>
    <row r="2">
      <c r="A2" s="2"/>
      <c r="B2" s="3"/>
      <c r="C2" s="4" t="s">
        <v>1</v>
      </c>
      <c r="D2" s="5"/>
    </row>
    <row r="3">
      <c r="A3" s="6" t="s">
        <v>2</v>
      </c>
      <c r="B3" s="21" t="s">
        <v>3</v>
      </c>
      <c r="C3" s="22" t="s">
        <v>4</v>
      </c>
      <c r="D3" s="3" t="s">
        <v>5</v>
      </c>
    </row>
    <row r="4">
      <c r="A4" s="9">
        <v>1.0</v>
      </c>
      <c r="B4" s="14">
        <f>IFERROR('2CTenpai'!B2/'2CCounts'!B2, "ND")</f>
        <v>0</v>
      </c>
      <c r="C4" s="15" t="str">
        <f>IFERROR('2CTenpai'!C2/'2CCounts'!C2, "ND")</f>
        <v>ND</v>
      </c>
      <c r="D4" s="16" t="str">
        <f>IFERROR('2CTenpai'!D2/'2CCounts'!D2, "ND")</f>
        <v>ND</v>
      </c>
    </row>
    <row r="5">
      <c r="A5" s="13">
        <v>2.0</v>
      </c>
      <c r="B5" s="14">
        <f>IFERROR('2CTenpai'!B3/'2CCounts'!B3, "ND")</f>
        <v>0.001327309985</v>
      </c>
      <c r="C5" s="15">
        <f>IFERROR('2CTenpai'!C3/'2CCounts'!C3, "ND")</f>
        <v>0.0009854990849</v>
      </c>
      <c r="D5" s="16">
        <f>IFERROR('2CTenpai'!D3/'2CCounts'!D3, "ND")</f>
        <v>0</v>
      </c>
    </row>
    <row r="6">
      <c r="A6" s="13">
        <v>3.0</v>
      </c>
      <c r="B6" s="14">
        <f>IFERROR('2CTenpai'!B4/'2CCounts'!B4, "ND")</f>
        <v>0.003288483082</v>
      </c>
      <c r="C6" s="15">
        <f>IFERROR('2CTenpai'!C4/'2CCounts'!C4, "ND")</f>
        <v>0.00303133515</v>
      </c>
      <c r="D6" s="16">
        <f>IFERROR('2CTenpai'!D4/'2CCounts'!D4, "ND")</f>
        <v>0.001602885193</v>
      </c>
    </row>
    <row r="7">
      <c r="A7" s="13">
        <v>4.0</v>
      </c>
      <c r="B7" s="14">
        <f>IFERROR('2CTenpai'!B5/'2CCounts'!B5, "ND")</f>
        <v>0.006698361014</v>
      </c>
      <c r="C7" s="15">
        <f>IFERROR('2CTenpai'!C5/'2CCounts'!C5, "ND")</f>
        <v>0.007555282555</v>
      </c>
      <c r="D7" s="16">
        <f>IFERROR('2CTenpai'!D5/'2CCounts'!D5, "ND")</f>
        <v>0.005923731951</v>
      </c>
    </row>
    <row r="8">
      <c r="A8" s="13">
        <v>5.0</v>
      </c>
      <c r="B8" s="14">
        <f>IFERROR('2CTenpai'!B6/'2CCounts'!B6, "ND")</f>
        <v>0.01150171156</v>
      </c>
      <c r="C8" s="15">
        <f>IFERROR('2CTenpai'!C6/'2CCounts'!C6, "ND")</f>
        <v>0.01421649113</v>
      </c>
      <c r="D8" s="16">
        <f>IFERROR('2CTenpai'!D6/'2CCounts'!D6, "ND")</f>
        <v>0.01087093126</v>
      </c>
    </row>
    <row r="9">
      <c r="A9" s="17">
        <v>6.0</v>
      </c>
      <c r="B9" s="14">
        <f>IFERROR('2CTenpai'!B7/'2CCounts'!B7, "ND")</f>
        <v>0.01716920484</v>
      </c>
      <c r="C9" s="15">
        <f>IFERROR('2CTenpai'!C7/'2CCounts'!C7, "ND")</f>
        <v>0.02451453662</v>
      </c>
      <c r="D9" s="16">
        <f>IFERROR('2CTenpai'!D7/'2CCounts'!D7, "ND")</f>
        <v>0.01659586644</v>
      </c>
    </row>
    <row r="10">
      <c r="A10" s="13">
        <v>7.0</v>
      </c>
      <c r="B10" s="10">
        <f>IFERROR('2CTenpai'!B8/'2CCounts'!B8, "ND")</f>
        <v>0.02459045418</v>
      </c>
      <c r="C10" s="11">
        <f>IFERROR('2CTenpai'!C8/'2CCounts'!C8, "ND")</f>
        <v>0.03857451221</v>
      </c>
      <c r="D10" s="12">
        <f>IFERROR('2CTenpai'!D8/'2CCounts'!D8, "ND")</f>
        <v>0.02510687767</v>
      </c>
    </row>
    <row r="11">
      <c r="A11" s="13">
        <v>8.0</v>
      </c>
      <c r="B11" s="14">
        <f>IFERROR('2CTenpai'!B9/'2CCounts'!B9, "ND")</f>
        <v>0.03320990349</v>
      </c>
      <c r="C11" s="15">
        <f>IFERROR('2CTenpai'!C9/'2CCounts'!C9, "ND")</f>
        <v>0.05749345232</v>
      </c>
      <c r="D11" s="16">
        <f>IFERROR('2CTenpai'!D9/'2CCounts'!D9, "ND")</f>
        <v>0.03459927017</v>
      </c>
    </row>
    <row r="12">
      <c r="A12" s="13">
        <v>9.0</v>
      </c>
      <c r="B12" s="14">
        <f>IFERROR('2CTenpai'!B10/'2CCounts'!B10, "ND")</f>
        <v>0.04257897526</v>
      </c>
      <c r="C12" s="15">
        <f>IFERROR('2CTenpai'!C10/'2CCounts'!C10, "ND")</f>
        <v>0.07894103779</v>
      </c>
      <c r="D12" s="16">
        <f>IFERROR('2CTenpai'!D10/'2CCounts'!D10, "ND")</f>
        <v>0.0456801511</v>
      </c>
    </row>
    <row r="13">
      <c r="A13" s="13">
        <v>10.0</v>
      </c>
      <c r="B13" s="14">
        <f>IFERROR('2CTenpai'!B11/'2CCounts'!B11, "ND")</f>
        <v>0.05224426736</v>
      </c>
      <c r="C13" s="15">
        <f>IFERROR('2CTenpai'!C11/'2CCounts'!C11, "ND")</f>
        <v>0.1009218283</v>
      </c>
      <c r="D13" s="16">
        <f>IFERROR('2CTenpai'!D11/'2CCounts'!D11, "ND")</f>
        <v>0.0591127562</v>
      </c>
    </row>
    <row r="14">
      <c r="A14" s="13">
        <v>11.0</v>
      </c>
      <c r="B14" s="14">
        <f>IFERROR('2CTenpai'!B12/'2CCounts'!B12, "ND")</f>
        <v>0.06234007482</v>
      </c>
      <c r="C14" s="15">
        <f>IFERROR('2CTenpai'!C12/'2CCounts'!C12, "ND")</f>
        <v>0.1187665044</v>
      </c>
      <c r="D14" s="16">
        <f>IFERROR('2CTenpai'!D12/'2CCounts'!D12, "ND")</f>
        <v>0.07528819796</v>
      </c>
    </row>
    <row r="15">
      <c r="A15" s="13">
        <v>12.0</v>
      </c>
      <c r="B15" s="18">
        <f>IFERROR('2CTenpai'!B13/'2CCounts'!B13, "ND")</f>
        <v>0.07211705656</v>
      </c>
      <c r="C15" s="19">
        <f>IFERROR('2CTenpai'!C13/'2CCounts'!C13, "ND")</f>
        <v>0.1393998956</v>
      </c>
      <c r="D15" s="20">
        <f>IFERROR('2CTenpai'!D13/'2CCounts'!D13, "ND")</f>
        <v>0.08930458677</v>
      </c>
    </row>
    <row r="16">
      <c r="A16" s="9">
        <v>13.0</v>
      </c>
      <c r="B16" s="14">
        <f>IFERROR('2CTenpai'!B14/'2CCounts'!B14, "ND")</f>
        <v>0.08248774972</v>
      </c>
      <c r="C16" s="15">
        <f>IFERROR('2CTenpai'!C14/'2CCounts'!C14, "ND")</f>
        <v>0.1486568987</v>
      </c>
      <c r="D16" s="16">
        <f>IFERROR('2CTenpai'!D14/'2CCounts'!D14, "ND")</f>
        <v>0.1042235928</v>
      </c>
    </row>
    <row r="17">
      <c r="A17" s="13">
        <v>14.0</v>
      </c>
      <c r="B17" s="14">
        <f>IFERROR('2CTenpai'!B15/'2CCounts'!B15, "ND")</f>
        <v>0.0931199358</v>
      </c>
      <c r="C17" s="15">
        <f>IFERROR('2CTenpai'!C15/'2CCounts'!C15, "ND")</f>
        <v>0.1573813543</v>
      </c>
      <c r="D17" s="16">
        <f>IFERROR('2CTenpai'!D15/'2CCounts'!D15, "ND")</f>
        <v>0.1166857143</v>
      </c>
    </row>
    <row r="18">
      <c r="A18" s="13">
        <v>15.0</v>
      </c>
      <c r="B18" s="14">
        <f>IFERROR('2CTenpai'!B16/'2CCounts'!B16, "ND")</f>
        <v>0.1020704625</v>
      </c>
      <c r="C18" s="15">
        <f>IFERROR('2CTenpai'!C16/'2CCounts'!C16, "ND")</f>
        <v>0.1678620064</v>
      </c>
      <c r="D18" s="16">
        <f>IFERROR('2CTenpai'!D16/'2CCounts'!D16, "ND")</f>
        <v>0.1312093183</v>
      </c>
    </row>
    <row r="19">
      <c r="A19" s="13">
        <v>16.0</v>
      </c>
      <c r="B19" s="14">
        <f>IFERROR('2CTenpai'!B17/'2CCounts'!B17, "ND")</f>
        <v>0.1109855618</v>
      </c>
      <c r="C19" s="15">
        <f>IFERROR('2CTenpai'!C17/'2CCounts'!C17, "ND")</f>
        <v>0.1687269858</v>
      </c>
      <c r="D19" s="16">
        <f>IFERROR('2CTenpai'!D17/'2CCounts'!D17, "ND")</f>
        <v>0.1480643539</v>
      </c>
    </row>
    <row r="20">
      <c r="A20" s="13">
        <v>17.0</v>
      </c>
      <c r="B20" s="14">
        <f>IFERROR('2CTenpai'!B18/'2CCounts'!B18, "ND")</f>
        <v>0.1179000112</v>
      </c>
      <c r="C20" s="15">
        <f>IFERROR('2CTenpai'!C18/'2CCounts'!C18, "ND")</f>
        <v>0.1643290371</v>
      </c>
      <c r="D20" s="16">
        <f>IFERROR('2CTenpai'!D18/'2CCounts'!D18, "ND")</f>
        <v>0.1679002727</v>
      </c>
    </row>
    <row r="21">
      <c r="A21" s="17">
        <v>18.0</v>
      </c>
      <c r="B21" s="18">
        <f>IFERROR('2CTenpai'!B19/'2CCounts'!B19, "ND")</f>
        <v>0.1250790366</v>
      </c>
      <c r="C21" s="19">
        <f>IFERROR('2CTenpai'!C19/'2CCounts'!C19, "ND")</f>
        <v>0.1508196721</v>
      </c>
      <c r="D21" s="20">
        <f>IFERROR('2CTenpai'!D19/'2CCounts'!D19, "ND")</f>
        <v>0.1686956522</v>
      </c>
    </row>
    <row r="22">
      <c r="A22" s="13">
        <v>19.0</v>
      </c>
      <c r="B22" s="14">
        <f>IFERROR('2CTenpai'!B20/'2CCounts'!B20, "ND")</f>
        <v>0.1320287019</v>
      </c>
      <c r="C22" s="15">
        <f>IFERROR('2CTenpai'!C20/'2CCounts'!C20, "ND")</f>
        <v>0.132309217</v>
      </c>
      <c r="D22" s="16">
        <f>IFERROR('2CTenpai'!D20/'2CCounts'!D20, "ND")</f>
        <v>0.1802030457</v>
      </c>
    </row>
    <row r="23">
      <c r="A23" s="17">
        <v>20.0</v>
      </c>
      <c r="B23" s="18">
        <f>IFERROR('2CTenpai'!B21/'2CCounts'!B21, "ND")</f>
        <v>0.1507389163</v>
      </c>
      <c r="C23" s="19">
        <f>IFERROR('2CTenpai'!C21/'2CCounts'!C21, "ND")</f>
        <v>0.1287878788</v>
      </c>
      <c r="D23" s="20">
        <f>IFERROR('2CTenpai'!D21/'2CCounts'!D21, "ND")</f>
        <v>0.144</v>
      </c>
    </row>
  </sheetData>
  <mergeCells count="2">
    <mergeCell ref="A1:D1"/>
    <mergeCell ref="C2:D2"/>
  </mergeCells>
  <conditionalFormatting sqref="B4:D23">
    <cfRule type="cellIs" dxfId="0" priority="1" operator="equal">
      <formula>"ND"</formula>
    </cfRule>
  </conditionalFormatting>
  <conditionalFormatting sqref="B4:D23">
    <cfRule type="colorScale" priority="2">
      <colorScale>
        <cfvo type="formula" val="0.01"/>
        <cfvo type="percentile" val="50"/>
        <cfvo type="formula" val="0.15"/>
        <color rgb="FF57BB8A"/>
        <color rgb="FFFFFFFF"/>
        <color rgb="FFE67C73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88"/>
    <col customWidth="1" min="2" max="2" width="7.25"/>
    <col customWidth="1" min="3" max="3" width="8.13"/>
    <col customWidth="1" min="4" max="4" width="8.88"/>
  </cols>
  <sheetData>
    <row r="1">
      <c r="A1" s="1" t="s">
        <v>7</v>
      </c>
    </row>
    <row r="2">
      <c r="A2" s="2"/>
      <c r="B2" s="3"/>
      <c r="C2" s="4" t="s">
        <v>1</v>
      </c>
      <c r="D2" s="5"/>
    </row>
    <row r="3">
      <c r="A3" s="6" t="s">
        <v>2</v>
      </c>
      <c r="B3" s="7" t="s">
        <v>3</v>
      </c>
      <c r="C3" s="1" t="s">
        <v>4</v>
      </c>
      <c r="D3" s="8" t="s">
        <v>5</v>
      </c>
    </row>
    <row r="4">
      <c r="A4" s="9">
        <v>1.0</v>
      </c>
      <c r="B4" s="10" t="str">
        <f>IFERROR('3CTenpai'!B2/'3CCounts'!B2, "ND")</f>
        <v>ND</v>
      </c>
      <c r="C4" s="11" t="str">
        <f>IFERROR('3CTenpai'!C2/'3CCounts'!C2, "ND")</f>
        <v>ND</v>
      </c>
      <c r="D4" s="12" t="str">
        <f>IFERROR('3CTenpai'!D2/'3CCounts'!D2, "ND")</f>
        <v>ND</v>
      </c>
    </row>
    <row r="5">
      <c r="A5" s="13">
        <v>2.0</v>
      </c>
      <c r="B5" s="14" t="str">
        <f>IFERROR('3CTenpai'!B3/'3CCounts'!B3, "ND")</f>
        <v>ND</v>
      </c>
      <c r="C5" s="15" t="str">
        <f>IFERROR('3CTenpai'!C3/'3CCounts'!C3, "ND")</f>
        <v>ND</v>
      </c>
      <c r="D5" s="16" t="str">
        <f>IFERROR('3CTenpai'!D3/'3CCounts'!D3, "ND")</f>
        <v>ND</v>
      </c>
    </row>
    <row r="6">
      <c r="A6" s="13">
        <v>3.0</v>
      </c>
      <c r="B6" s="14">
        <f>IFERROR('3CTenpai'!B4/'3CCounts'!B4, "ND")</f>
        <v>0.04199634814</v>
      </c>
      <c r="C6" s="15">
        <f>IFERROR('3CTenpai'!C4/'3CCounts'!C4, "ND")</f>
        <v>0.06275303644</v>
      </c>
      <c r="D6" s="16">
        <f>IFERROR('3CTenpai'!D4/'3CCounts'!D4, "ND")</f>
        <v>0</v>
      </c>
    </row>
    <row r="7">
      <c r="A7" s="13">
        <v>4.0</v>
      </c>
      <c r="B7" s="14">
        <f>IFERROR('3CTenpai'!B5/'3CCounts'!B5, "ND")</f>
        <v>0.05265641855</v>
      </c>
      <c r="C7" s="15">
        <f>IFERROR('3CTenpai'!C5/'3CCounts'!C5, "ND")</f>
        <v>0.1055257099</v>
      </c>
      <c r="D7" s="16">
        <f>IFERROR('3CTenpai'!D5/'3CCounts'!D5, "ND")</f>
        <v>0.09126213592</v>
      </c>
    </row>
    <row r="8">
      <c r="A8" s="13">
        <v>5.0</v>
      </c>
      <c r="B8" s="14">
        <f>IFERROR('3CTenpai'!B6/'3CCounts'!B6, "ND")</f>
        <v>0.07489244637</v>
      </c>
      <c r="C8" s="15">
        <f>IFERROR('3CTenpai'!C6/'3CCounts'!C6, "ND")</f>
        <v>0.1396739943</v>
      </c>
      <c r="D8" s="16">
        <f>IFERROR('3CTenpai'!D6/'3CCounts'!D6, "ND")</f>
        <v>0.09739928608</v>
      </c>
    </row>
    <row r="9">
      <c r="A9" s="17">
        <v>6.0</v>
      </c>
      <c r="B9" s="14">
        <f>IFERROR('3CTenpai'!B7/'3CCounts'!B7, "ND")</f>
        <v>0.09310040204</v>
      </c>
      <c r="C9" s="15">
        <f>IFERROR('3CTenpai'!C7/'3CCounts'!C7, "ND")</f>
        <v>0.1681656202</v>
      </c>
      <c r="D9" s="16">
        <f>IFERROR('3CTenpai'!D7/'3CCounts'!D7, "ND")</f>
        <v>0.1340033501</v>
      </c>
    </row>
    <row r="10">
      <c r="A10" s="13">
        <v>7.0</v>
      </c>
      <c r="B10" s="10">
        <f>IFERROR('3CTenpai'!B8/'3CCounts'!B8, "ND")</f>
        <v>0.1050855594</v>
      </c>
      <c r="C10" s="11">
        <f>IFERROR('3CTenpai'!C8/'3CCounts'!C8, "ND")</f>
        <v>0.1942922665</v>
      </c>
      <c r="D10" s="12">
        <f>IFERROR('3CTenpai'!D8/'3CCounts'!D8, "ND")</f>
        <v>0.1548137397</v>
      </c>
    </row>
    <row r="11">
      <c r="A11" s="13">
        <v>8.0</v>
      </c>
      <c r="B11" s="14">
        <f>IFERROR('3CTenpai'!B9/'3CCounts'!B9, "ND")</f>
        <v>0.1177573257</v>
      </c>
      <c r="C11" s="15">
        <f>IFERROR('3CTenpai'!C9/'3CCounts'!C9, "ND")</f>
        <v>0.224603314</v>
      </c>
      <c r="D11" s="16">
        <f>IFERROR('3CTenpai'!D9/'3CCounts'!D9, "ND")</f>
        <v>0.1610612354</v>
      </c>
    </row>
    <row r="12">
      <c r="A12" s="13">
        <v>9.0</v>
      </c>
      <c r="B12" s="14">
        <f>IFERROR('3CTenpai'!B10/'3CCounts'!B10, "ND")</f>
        <v>0.1316797522</v>
      </c>
      <c r="C12" s="15">
        <f>IFERROR('3CTenpai'!C10/'3CCounts'!C10, "ND")</f>
        <v>0.2315395753</v>
      </c>
      <c r="D12" s="16">
        <f>IFERROR('3CTenpai'!D10/'3CCounts'!D10, "ND")</f>
        <v>0.1813900204</v>
      </c>
    </row>
    <row r="13">
      <c r="A13" s="13">
        <v>10.0</v>
      </c>
      <c r="B13" s="14">
        <f>IFERROR('3CTenpai'!B11/'3CCounts'!B11, "ND")</f>
        <v>0.1421589164</v>
      </c>
      <c r="C13" s="15">
        <f>IFERROR('3CTenpai'!C11/'3CCounts'!C11, "ND")</f>
        <v>0.2523663697</v>
      </c>
      <c r="D13" s="16">
        <f>IFERROR('3CTenpai'!D11/'3CCounts'!D11, "ND")</f>
        <v>0.1999155881</v>
      </c>
    </row>
    <row r="14">
      <c r="A14" s="13">
        <v>11.0</v>
      </c>
      <c r="B14" s="14">
        <f>IFERROR('3CTenpai'!B12/'3CCounts'!B12, "ND")</f>
        <v>0.1508496435</v>
      </c>
      <c r="C14" s="15">
        <f>IFERROR('3CTenpai'!C12/'3CCounts'!C12, "ND")</f>
        <v>0.2569384589</v>
      </c>
      <c r="D14" s="16">
        <f>IFERROR('3CTenpai'!D12/'3CCounts'!D12, "ND")</f>
        <v>0.2111017662</v>
      </c>
    </row>
    <row r="15">
      <c r="A15" s="13">
        <v>12.0</v>
      </c>
      <c r="B15" s="18">
        <f>IFERROR('3CTenpai'!B13/'3CCounts'!B13, "ND")</f>
        <v>0.1611294048</v>
      </c>
      <c r="C15" s="19">
        <f>IFERROR('3CTenpai'!C13/'3CCounts'!C13, "ND")</f>
        <v>0.2702886248</v>
      </c>
      <c r="D15" s="20">
        <f>IFERROR('3CTenpai'!D13/'3CCounts'!D13, "ND")</f>
        <v>0.2184891486</v>
      </c>
    </row>
    <row r="16">
      <c r="A16" s="9">
        <v>13.0</v>
      </c>
      <c r="B16" s="10">
        <f>IFERROR('3CTenpai'!B14/'3CCounts'!B14, "ND")</f>
        <v>0.1697590878</v>
      </c>
      <c r="C16" s="11">
        <f>IFERROR('3CTenpai'!C14/'3CCounts'!C14, "ND")</f>
        <v>0.2660634872</v>
      </c>
      <c r="D16" s="12">
        <f>IFERROR('3CTenpai'!D14/'3CCounts'!D14, "ND")</f>
        <v>0.241881299</v>
      </c>
    </row>
    <row r="17">
      <c r="A17" s="13">
        <v>14.0</v>
      </c>
      <c r="B17" s="14">
        <f>IFERROR('3CTenpai'!B15/'3CCounts'!B15, "ND")</f>
        <v>0.1757448364</v>
      </c>
      <c r="C17" s="15">
        <f>IFERROR('3CTenpai'!C15/'3CCounts'!C15, "ND")</f>
        <v>0.2695984704</v>
      </c>
      <c r="D17" s="16">
        <f>IFERROR('3CTenpai'!D15/'3CCounts'!D15, "ND")</f>
        <v>0.2565564424</v>
      </c>
    </row>
    <row r="18">
      <c r="A18" s="13">
        <v>15.0</v>
      </c>
      <c r="B18" s="14">
        <f>IFERROR('3CTenpai'!B16/'3CCounts'!B16, "ND")</f>
        <v>0.1802929599</v>
      </c>
      <c r="C18" s="15">
        <f>IFERROR('3CTenpai'!C16/'3CCounts'!C16, "ND")</f>
        <v>0.2687687688</v>
      </c>
      <c r="D18" s="16">
        <f>IFERROR('3CTenpai'!D16/'3CCounts'!D16, "ND")</f>
        <v>0.2498709344</v>
      </c>
    </row>
    <row r="19">
      <c r="A19" s="13">
        <v>16.0</v>
      </c>
      <c r="B19" s="14">
        <f>IFERROR('3CTenpai'!B17/'3CCounts'!B17, "ND")</f>
        <v>0.1892834205</v>
      </c>
      <c r="C19" s="15">
        <f>IFERROR('3CTenpai'!C17/'3CCounts'!C17, "ND")</f>
        <v>0.2585034014</v>
      </c>
      <c r="D19" s="16">
        <f>IFERROR('3CTenpai'!D17/'3CCounts'!D17, "ND")</f>
        <v>0.2547864507</v>
      </c>
    </row>
    <row r="20">
      <c r="A20" s="13">
        <v>17.0</v>
      </c>
      <c r="B20" s="14">
        <f>IFERROR('3CTenpai'!B18/'3CCounts'!B18, "ND")</f>
        <v>0.1961892247</v>
      </c>
      <c r="C20" s="15">
        <f>IFERROR('3CTenpai'!C18/'3CCounts'!C18, "ND")</f>
        <v>0.2647435897</v>
      </c>
      <c r="D20" s="16">
        <f>IFERROR('3CTenpai'!D18/'3CCounts'!D18, "ND")</f>
        <v>0.2744702321</v>
      </c>
    </row>
    <row r="21">
      <c r="A21" s="17">
        <v>18.0</v>
      </c>
      <c r="B21" s="18">
        <f>IFERROR('3CTenpai'!B19/'3CCounts'!B19, "ND")</f>
        <v>0.2107741571</v>
      </c>
      <c r="C21" s="19">
        <f>IFERROR('3CTenpai'!C19/'3CCounts'!C19, "ND")</f>
        <v>0.2396396396</v>
      </c>
      <c r="D21" s="20">
        <f>IFERROR('3CTenpai'!D19/'3CCounts'!D19, "ND")</f>
        <v>0.2686357243</v>
      </c>
    </row>
    <row r="22">
      <c r="A22" s="13">
        <v>19.0</v>
      </c>
      <c r="B22" s="14">
        <f>IFERROR('3CTenpai'!B20/'3CCounts'!B20, "ND")</f>
        <v>0.2274650179</v>
      </c>
      <c r="C22" s="15">
        <f>IFERROR('3CTenpai'!C20/'3CCounts'!C20, "ND")</f>
        <v>0.2401628223</v>
      </c>
      <c r="D22" s="16">
        <f>IFERROR('3CTenpai'!D20/'3CCounts'!D20, "ND")</f>
        <v>0.2819905213</v>
      </c>
    </row>
    <row r="23">
      <c r="A23" s="17">
        <v>20.0</v>
      </c>
      <c r="B23" s="18">
        <f>IFERROR('3CTenpai'!B21/'3CCounts'!B21, "ND")</f>
        <v>0.2299012694</v>
      </c>
      <c r="C23" s="19">
        <f>IFERROR('3CTenpai'!C21/'3CCounts'!C21, "ND")</f>
        <v>0.2110552764</v>
      </c>
      <c r="D23" s="20">
        <f>IFERROR('3CTenpai'!D21/'3CCounts'!D21, "ND")</f>
        <v>0.3009708738</v>
      </c>
    </row>
  </sheetData>
  <mergeCells count="2">
    <mergeCell ref="A1:D1"/>
    <mergeCell ref="C2:D2"/>
  </mergeCells>
  <conditionalFormatting sqref="B4:D23">
    <cfRule type="colorScale" priority="1">
      <colorScale>
        <cfvo type="min"/>
        <cfvo type="percentile" val="50"/>
        <cfvo type="formula" val="0.25"/>
        <color rgb="FF57BB8A"/>
        <color rgb="FFFFFFFF"/>
        <color rgb="FFE67C73"/>
      </colorScale>
    </cfRule>
  </conditionalFormatting>
  <conditionalFormatting sqref="B3:C23 D4:D23">
    <cfRule type="cellIs" dxfId="0" priority="2" operator="equal">
      <formula>"ND"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181728.0</v>
      </c>
      <c r="C2" s="23">
        <v>28310.0</v>
      </c>
      <c r="D2" s="23">
        <v>325.0</v>
      </c>
      <c r="E2" s="23"/>
      <c r="F2" s="23"/>
    </row>
    <row r="3">
      <c r="A3" s="23">
        <v>2.0</v>
      </c>
      <c r="B3" s="23">
        <v>534920.0</v>
      </c>
      <c r="C3" s="23">
        <v>96460.0</v>
      </c>
      <c r="D3" s="23">
        <v>13917.0</v>
      </c>
      <c r="E3" s="23"/>
      <c r="F3" s="23"/>
    </row>
    <row r="4">
      <c r="A4" s="23">
        <v>3.0</v>
      </c>
      <c r="B4" s="23">
        <v>877670.0</v>
      </c>
      <c r="C4" s="23">
        <v>167796.0</v>
      </c>
      <c r="D4" s="23">
        <v>36412.0</v>
      </c>
      <c r="E4" s="23"/>
      <c r="F4" s="23"/>
    </row>
    <row r="5">
      <c r="A5" s="23">
        <v>4.0</v>
      </c>
      <c r="B5" s="23">
        <v>1156678.0</v>
      </c>
      <c r="C5" s="23">
        <v>233357.0</v>
      </c>
      <c r="D5" s="23">
        <v>62561.0</v>
      </c>
      <c r="E5" s="23"/>
      <c r="F5" s="23"/>
    </row>
    <row r="6">
      <c r="A6" s="23">
        <v>5.0</v>
      </c>
      <c r="B6" s="23">
        <v>1311694.0</v>
      </c>
      <c r="C6" s="23">
        <v>275601.0</v>
      </c>
      <c r="D6" s="23">
        <v>86513.0</v>
      </c>
      <c r="E6" s="23"/>
      <c r="F6" s="23"/>
    </row>
    <row r="7">
      <c r="A7" s="23">
        <v>6.0</v>
      </c>
      <c r="B7" s="23">
        <v>1314363.0</v>
      </c>
      <c r="C7" s="23">
        <v>280142.0</v>
      </c>
      <c r="D7" s="23">
        <v>100879.0</v>
      </c>
      <c r="E7" s="23"/>
      <c r="F7" s="23"/>
    </row>
    <row r="8">
      <c r="A8" s="23">
        <v>7.0</v>
      </c>
      <c r="B8" s="23">
        <v>1188370.0</v>
      </c>
      <c r="C8" s="23">
        <v>251187.0</v>
      </c>
      <c r="D8" s="23">
        <v>102622.0</v>
      </c>
      <c r="E8" s="23"/>
      <c r="F8" s="23"/>
    </row>
    <row r="9">
      <c r="A9" s="23">
        <v>8.0</v>
      </c>
      <c r="B9" s="23">
        <v>984735.0</v>
      </c>
      <c r="C9" s="23">
        <v>203496.0</v>
      </c>
      <c r="D9" s="23">
        <v>92076.0</v>
      </c>
      <c r="E9" s="23"/>
      <c r="F9" s="23"/>
    </row>
    <row r="10">
      <c r="A10" s="23">
        <v>9.0</v>
      </c>
      <c r="B10" s="23">
        <v>759302.0</v>
      </c>
      <c r="C10" s="23">
        <v>153127.0</v>
      </c>
      <c r="D10" s="23">
        <v>75573.0</v>
      </c>
      <c r="E10" s="23"/>
      <c r="F10" s="23"/>
    </row>
    <row r="11">
      <c r="A11" s="23">
        <v>10.0</v>
      </c>
      <c r="B11" s="23">
        <v>552727.0</v>
      </c>
      <c r="C11" s="23">
        <v>108223.0</v>
      </c>
      <c r="D11" s="23">
        <v>56831.0</v>
      </c>
      <c r="E11" s="23"/>
      <c r="F11" s="23"/>
    </row>
    <row r="12">
      <c r="A12" s="23">
        <v>11.0</v>
      </c>
      <c r="B12" s="23">
        <v>385995.0</v>
      </c>
      <c r="C12" s="23">
        <v>73817.0</v>
      </c>
      <c r="D12" s="23">
        <v>40671.0</v>
      </c>
      <c r="E12" s="23"/>
      <c r="F12" s="23"/>
    </row>
    <row r="13">
      <c r="A13" s="23">
        <v>12.0</v>
      </c>
      <c r="B13" s="23">
        <v>262071.0</v>
      </c>
      <c r="C13" s="23">
        <v>49567.0</v>
      </c>
      <c r="D13" s="23">
        <v>27343.0</v>
      </c>
      <c r="E13" s="23"/>
      <c r="F13" s="23"/>
    </row>
    <row r="14">
      <c r="A14" s="23">
        <v>13.0</v>
      </c>
      <c r="B14" s="23">
        <v>175412.0</v>
      </c>
      <c r="C14" s="23">
        <v>33528.0</v>
      </c>
      <c r="D14" s="23">
        <v>17904.0</v>
      </c>
      <c r="E14" s="23"/>
      <c r="F14" s="23"/>
    </row>
    <row r="15">
      <c r="A15" s="23">
        <v>14.0</v>
      </c>
      <c r="B15" s="23">
        <v>116942.0</v>
      </c>
      <c r="C15" s="23">
        <v>22919.0</v>
      </c>
      <c r="D15" s="23">
        <v>11785.0</v>
      </c>
      <c r="E15" s="23"/>
      <c r="F15" s="23"/>
    </row>
    <row r="16">
      <c r="A16" s="23">
        <v>15.0</v>
      </c>
      <c r="B16" s="23">
        <v>78566.0</v>
      </c>
      <c r="C16" s="23">
        <v>15768.0</v>
      </c>
      <c r="D16" s="23">
        <v>7711.0</v>
      </c>
      <c r="E16" s="23"/>
      <c r="F16" s="23"/>
    </row>
    <row r="17">
      <c r="A17" s="23">
        <v>16.0</v>
      </c>
      <c r="B17" s="23">
        <v>53015.0</v>
      </c>
      <c r="C17" s="23">
        <v>10895.0</v>
      </c>
      <c r="D17" s="23">
        <v>5105.0</v>
      </c>
      <c r="E17" s="23"/>
      <c r="F17" s="23"/>
    </row>
    <row r="18">
      <c r="A18" s="23">
        <v>17.0</v>
      </c>
      <c r="B18" s="23">
        <v>35541.0</v>
      </c>
      <c r="C18" s="23">
        <v>7468.0</v>
      </c>
      <c r="D18" s="23">
        <v>3382.0</v>
      </c>
      <c r="E18" s="23"/>
      <c r="F18" s="23"/>
    </row>
    <row r="19">
      <c r="A19" s="23">
        <v>18.0</v>
      </c>
      <c r="B19" s="23">
        <v>21505.0</v>
      </c>
      <c r="C19" s="23">
        <v>4918.0</v>
      </c>
      <c r="D19" s="23">
        <v>2111.0</v>
      </c>
      <c r="E19" s="23"/>
      <c r="F19" s="23"/>
    </row>
    <row r="20">
      <c r="A20" s="23">
        <v>19.0</v>
      </c>
      <c r="B20" s="23">
        <v>6237.0</v>
      </c>
      <c r="C20" s="23">
        <v>1421.0</v>
      </c>
      <c r="D20" s="23">
        <v>560.0</v>
      </c>
      <c r="E20" s="23"/>
      <c r="F20" s="23"/>
    </row>
    <row r="21">
      <c r="A21" s="23">
        <v>20.0</v>
      </c>
      <c r="B21" s="23">
        <v>470.0</v>
      </c>
      <c r="C21" s="23">
        <v>103.0</v>
      </c>
      <c r="D21" s="23">
        <v>50.0</v>
      </c>
      <c r="E21" s="23"/>
      <c r="F21" s="2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8.0</v>
      </c>
      <c r="C2" s="23">
        <v>0.0</v>
      </c>
      <c r="D2" s="23">
        <v>0.0</v>
      </c>
      <c r="E2" s="23"/>
      <c r="F2" s="23"/>
    </row>
    <row r="3">
      <c r="A3" s="23">
        <v>2.0</v>
      </c>
      <c r="B3" s="23">
        <v>63.0</v>
      </c>
      <c r="C3" s="23">
        <v>7.0</v>
      </c>
      <c r="D3" s="23">
        <v>3.0</v>
      </c>
      <c r="E3" s="23"/>
      <c r="F3" s="23"/>
    </row>
    <row r="4">
      <c r="A4" s="23">
        <v>3.0</v>
      </c>
      <c r="B4" s="23">
        <v>368.0</v>
      </c>
      <c r="C4" s="23">
        <v>40.0</v>
      </c>
      <c r="D4" s="23">
        <v>4.0</v>
      </c>
      <c r="E4" s="23"/>
      <c r="F4" s="23"/>
    </row>
    <row r="5">
      <c r="A5" s="23">
        <v>4.0</v>
      </c>
      <c r="B5" s="23">
        <v>1082.0</v>
      </c>
      <c r="C5" s="23">
        <v>131.0</v>
      </c>
      <c r="D5" s="23">
        <v>44.0</v>
      </c>
      <c r="E5" s="23"/>
      <c r="F5" s="23"/>
    </row>
    <row r="6">
      <c r="A6" s="23">
        <v>5.0</v>
      </c>
      <c r="B6" s="23">
        <v>2358.0</v>
      </c>
      <c r="C6" s="23">
        <v>413.0</v>
      </c>
      <c r="D6" s="23">
        <v>110.0</v>
      </c>
      <c r="E6" s="23"/>
      <c r="F6" s="23"/>
    </row>
    <row r="7">
      <c r="A7" s="23">
        <v>6.0</v>
      </c>
      <c r="B7" s="23">
        <v>4232.0</v>
      </c>
      <c r="C7" s="23">
        <v>845.0</v>
      </c>
      <c r="D7" s="23">
        <v>250.0</v>
      </c>
      <c r="E7" s="23"/>
      <c r="F7" s="23"/>
    </row>
    <row r="8">
      <c r="A8" s="23">
        <v>7.0</v>
      </c>
      <c r="B8" s="23">
        <v>6357.0</v>
      </c>
      <c r="C8" s="23">
        <v>1474.0</v>
      </c>
      <c r="D8" s="23">
        <v>383.0</v>
      </c>
      <c r="E8" s="23"/>
      <c r="F8" s="23"/>
    </row>
    <row r="9">
      <c r="A9" s="23">
        <v>8.0</v>
      </c>
      <c r="B9" s="23">
        <v>8021.0</v>
      </c>
      <c r="C9" s="23">
        <v>1938.0</v>
      </c>
      <c r="D9" s="23">
        <v>559.0</v>
      </c>
      <c r="E9" s="23"/>
      <c r="F9" s="23"/>
    </row>
    <row r="10">
      <c r="A10" s="23">
        <v>9.0</v>
      </c>
      <c r="B10" s="23">
        <v>8870.0</v>
      </c>
      <c r="C10" s="23">
        <v>2224.0</v>
      </c>
      <c r="D10" s="23">
        <v>632.0</v>
      </c>
      <c r="E10" s="23"/>
      <c r="F10" s="23"/>
    </row>
    <row r="11">
      <c r="A11" s="23">
        <v>10.0</v>
      </c>
      <c r="B11" s="23">
        <v>8704.0</v>
      </c>
      <c r="C11" s="23">
        <v>2324.0</v>
      </c>
      <c r="D11" s="23">
        <v>679.0</v>
      </c>
      <c r="E11" s="23"/>
      <c r="F11" s="23"/>
    </row>
    <row r="12">
      <c r="A12" s="23">
        <v>11.0</v>
      </c>
      <c r="B12" s="23">
        <v>7969.0</v>
      </c>
      <c r="C12" s="23">
        <v>2136.0</v>
      </c>
      <c r="D12" s="23">
        <v>709.0</v>
      </c>
      <c r="E12" s="23"/>
      <c r="F12" s="23"/>
    </row>
    <row r="13">
      <c r="A13" s="23">
        <v>12.0</v>
      </c>
      <c r="B13" s="23">
        <v>6867.0</v>
      </c>
      <c r="C13" s="23">
        <v>1847.0</v>
      </c>
      <c r="D13" s="23">
        <v>553.0</v>
      </c>
      <c r="E13" s="23"/>
      <c r="F13" s="23"/>
    </row>
    <row r="14">
      <c r="A14" s="23">
        <v>13.0</v>
      </c>
      <c r="B14" s="23">
        <v>5385.0</v>
      </c>
      <c r="C14" s="23">
        <v>1482.0</v>
      </c>
      <c r="D14" s="23">
        <v>545.0</v>
      </c>
      <c r="E14" s="23"/>
      <c r="F14" s="23"/>
    </row>
    <row r="15">
      <c r="A15" s="23">
        <v>14.0</v>
      </c>
      <c r="B15" s="23">
        <v>4070.0</v>
      </c>
      <c r="C15" s="23">
        <v>1179.0</v>
      </c>
      <c r="D15" s="23">
        <v>415.0</v>
      </c>
      <c r="E15" s="23"/>
      <c r="F15" s="23"/>
    </row>
    <row r="16">
      <c r="A16" s="23">
        <v>15.0</v>
      </c>
      <c r="B16" s="23">
        <v>3117.0</v>
      </c>
      <c r="C16" s="23">
        <v>823.0</v>
      </c>
      <c r="D16" s="23">
        <v>305.0</v>
      </c>
      <c r="E16" s="23"/>
      <c r="F16" s="23"/>
    </row>
    <row r="17">
      <c r="A17" s="23">
        <v>16.0</v>
      </c>
      <c r="B17" s="23">
        <v>2330.0</v>
      </c>
      <c r="C17" s="23">
        <v>638.0</v>
      </c>
      <c r="D17" s="23">
        <v>239.0</v>
      </c>
      <c r="E17" s="23"/>
      <c r="F17" s="23"/>
    </row>
    <row r="18">
      <c r="A18" s="23">
        <v>17.0</v>
      </c>
      <c r="B18" s="23">
        <v>1706.0</v>
      </c>
      <c r="C18" s="23">
        <v>459.0</v>
      </c>
      <c r="D18" s="23">
        <v>167.0</v>
      </c>
      <c r="E18" s="23"/>
      <c r="F18" s="23"/>
    </row>
    <row r="19">
      <c r="A19" s="23">
        <v>18.0</v>
      </c>
      <c r="B19" s="23">
        <v>1126.0</v>
      </c>
      <c r="C19" s="23">
        <v>289.0</v>
      </c>
      <c r="D19" s="23">
        <v>147.0</v>
      </c>
      <c r="E19" s="23"/>
      <c r="F19" s="23"/>
    </row>
    <row r="20">
      <c r="A20" s="23">
        <v>19.0</v>
      </c>
      <c r="B20" s="23">
        <v>373.0</v>
      </c>
      <c r="C20" s="23">
        <v>79.0</v>
      </c>
      <c r="D20" s="23">
        <v>47.0</v>
      </c>
      <c r="E20" s="23"/>
      <c r="F20" s="23"/>
    </row>
    <row r="21">
      <c r="A21" s="23">
        <v>20.0</v>
      </c>
      <c r="B21" s="23">
        <v>31.0</v>
      </c>
      <c r="C21" s="23">
        <v>9.0</v>
      </c>
      <c r="D21" s="23">
        <v>5.0</v>
      </c>
      <c r="E21" s="23"/>
      <c r="F21" s="2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9.0</v>
      </c>
      <c r="C2" s="23">
        <v>0.0</v>
      </c>
      <c r="D2" s="23">
        <v>0.0</v>
      </c>
      <c r="E2" s="23"/>
      <c r="F2" s="23"/>
    </row>
    <row r="3">
      <c r="A3" s="23">
        <v>2.0</v>
      </c>
      <c r="B3" s="23">
        <v>42944.0</v>
      </c>
      <c r="C3" s="23">
        <v>7103.0</v>
      </c>
      <c r="D3" s="23">
        <v>28.0</v>
      </c>
      <c r="E3" s="23"/>
      <c r="F3" s="23"/>
    </row>
    <row r="4">
      <c r="A4" s="23">
        <v>3.0</v>
      </c>
      <c r="B4" s="23">
        <v>166034.0</v>
      </c>
      <c r="C4" s="23">
        <v>29360.0</v>
      </c>
      <c r="D4" s="23">
        <v>4991.0</v>
      </c>
      <c r="E4" s="23"/>
      <c r="F4" s="23"/>
    </row>
    <row r="5">
      <c r="A5" s="23">
        <v>4.0</v>
      </c>
      <c r="B5" s="23">
        <v>338441.0</v>
      </c>
      <c r="C5" s="23">
        <v>65120.0</v>
      </c>
      <c r="D5" s="23">
        <v>16206.0</v>
      </c>
      <c r="E5" s="23"/>
      <c r="F5" s="23"/>
    </row>
    <row r="6">
      <c r="A6" s="23">
        <v>5.0</v>
      </c>
      <c r="B6" s="23">
        <v>503925.0</v>
      </c>
      <c r="C6" s="23">
        <v>99884.0</v>
      </c>
      <c r="D6" s="23">
        <v>31828.0</v>
      </c>
      <c r="E6" s="23"/>
      <c r="F6" s="23"/>
    </row>
    <row r="7">
      <c r="A7" s="23">
        <v>6.0</v>
      </c>
      <c r="B7" s="23">
        <v>605095.0</v>
      </c>
      <c r="C7" s="23">
        <v>119113.0</v>
      </c>
      <c r="D7" s="23">
        <v>45433.0</v>
      </c>
      <c r="E7" s="23"/>
      <c r="F7" s="23"/>
    </row>
    <row r="8">
      <c r="A8" s="23">
        <v>7.0</v>
      </c>
      <c r="B8" s="23">
        <v>621298.0</v>
      </c>
      <c r="C8" s="23">
        <v>118135.0</v>
      </c>
      <c r="D8" s="23">
        <v>53332.0</v>
      </c>
      <c r="E8" s="23"/>
      <c r="F8" s="23"/>
    </row>
    <row r="9">
      <c r="A9" s="23">
        <v>8.0</v>
      </c>
      <c r="B9" s="23">
        <v>568204.0</v>
      </c>
      <c r="C9" s="23">
        <v>103090.0</v>
      </c>
      <c r="D9" s="23">
        <v>51793.0</v>
      </c>
      <c r="E9" s="23"/>
      <c r="F9" s="23"/>
    </row>
    <row r="10">
      <c r="A10" s="23">
        <v>9.0</v>
      </c>
      <c r="B10" s="23">
        <v>473661.0</v>
      </c>
      <c r="C10" s="23">
        <v>83138.0</v>
      </c>
      <c r="D10" s="23">
        <v>45534.0</v>
      </c>
      <c r="E10" s="23"/>
      <c r="F10" s="23"/>
    </row>
    <row r="11">
      <c r="A11" s="23">
        <v>10.0</v>
      </c>
      <c r="B11" s="23">
        <v>368940.0</v>
      </c>
      <c r="C11" s="23">
        <v>62593.0</v>
      </c>
      <c r="D11" s="23">
        <v>36202.0</v>
      </c>
      <c r="E11" s="23"/>
      <c r="F11" s="23"/>
    </row>
    <row r="12">
      <c r="A12" s="23">
        <v>11.0</v>
      </c>
      <c r="B12" s="23">
        <v>272393.0</v>
      </c>
      <c r="C12" s="23">
        <v>45821.0</v>
      </c>
      <c r="D12" s="23">
        <v>26631.0</v>
      </c>
      <c r="E12" s="23"/>
      <c r="F12" s="23"/>
    </row>
    <row r="13">
      <c r="A13" s="23">
        <v>12.0</v>
      </c>
      <c r="B13" s="23">
        <v>192659.0</v>
      </c>
      <c r="C13" s="23">
        <v>32561.0</v>
      </c>
      <c r="D13" s="23">
        <v>18924.0</v>
      </c>
      <c r="E13" s="23"/>
      <c r="F13" s="23"/>
    </row>
    <row r="14">
      <c r="A14" s="23">
        <v>13.0</v>
      </c>
      <c r="B14" s="23">
        <v>132650.0</v>
      </c>
      <c r="C14" s="23">
        <v>22932.0</v>
      </c>
      <c r="D14" s="23">
        <v>12809.0</v>
      </c>
      <c r="E14" s="23"/>
      <c r="F14" s="23"/>
    </row>
    <row r="15">
      <c r="A15" s="23">
        <v>14.0</v>
      </c>
      <c r="B15" s="23">
        <v>89723.0</v>
      </c>
      <c r="C15" s="23">
        <v>15993.0</v>
      </c>
      <c r="D15" s="23">
        <v>8750.0</v>
      </c>
      <c r="E15" s="23"/>
      <c r="F15" s="23"/>
    </row>
    <row r="16">
      <c r="A16" s="23">
        <v>15.0</v>
      </c>
      <c r="B16" s="23">
        <v>59890.0</v>
      </c>
      <c r="C16" s="23">
        <v>11015.0</v>
      </c>
      <c r="D16" s="23">
        <v>5838.0</v>
      </c>
      <c r="E16" s="23"/>
      <c r="F16" s="23"/>
    </row>
    <row r="17">
      <c r="A17" s="23">
        <v>16.0</v>
      </c>
      <c r="B17" s="23">
        <v>39825.0</v>
      </c>
      <c r="C17" s="23">
        <v>7604.0</v>
      </c>
      <c r="D17" s="23">
        <v>3978.0</v>
      </c>
      <c r="E17" s="23"/>
      <c r="F17" s="23"/>
    </row>
    <row r="18">
      <c r="A18" s="23">
        <v>17.0</v>
      </c>
      <c r="B18" s="23">
        <v>26743.0</v>
      </c>
      <c r="C18" s="23">
        <v>5276.0</v>
      </c>
      <c r="D18" s="23">
        <v>2567.0</v>
      </c>
      <c r="E18" s="23"/>
      <c r="F18" s="23"/>
    </row>
    <row r="19">
      <c r="A19" s="23">
        <v>18.0</v>
      </c>
      <c r="B19" s="23">
        <v>17397.0</v>
      </c>
      <c r="C19" s="23">
        <v>3965.0</v>
      </c>
      <c r="D19" s="23">
        <v>1725.0</v>
      </c>
      <c r="E19" s="23"/>
      <c r="F19" s="23"/>
    </row>
    <row r="20">
      <c r="A20" s="23">
        <v>19.0</v>
      </c>
      <c r="B20" s="23">
        <v>7665.0</v>
      </c>
      <c r="C20" s="23">
        <v>2018.0</v>
      </c>
      <c r="D20" s="23">
        <v>788.0</v>
      </c>
      <c r="E20" s="23"/>
      <c r="F20" s="23"/>
    </row>
    <row r="21">
      <c r="A21" s="23">
        <v>20.0</v>
      </c>
      <c r="B21" s="23">
        <v>1015.0</v>
      </c>
      <c r="C21" s="23">
        <v>264.0</v>
      </c>
      <c r="D21" s="23">
        <v>125.0</v>
      </c>
      <c r="E21" s="23"/>
      <c r="F21" s="2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0.0</v>
      </c>
      <c r="C2" s="23">
        <v>0.0</v>
      </c>
      <c r="D2" s="23">
        <v>0.0</v>
      </c>
      <c r="E2" s="23"/>
      <c r="F2" s="23"/>
    </row>
    <row r="3">
      <c r="A3" s="23">
        <v>2.0</v>
      </c>
      <c r="B3" s="23">
        <v>57.0</v>
      </c>
      <c r="C3" s="23">
        <v>7.0</v>
      </c>
      <c r="D3" s="23">
        <v>0.0</v>
      </c>
      <c r="E3" s="23"/>
      <c r="F3" s="23"/>
    </row>
    <row r="4">
      <c r="A4" s="23">
        <v>3.0</v>
      </c>
      <c r="B4" s="23">
        <v>546.0</v>
      </c>
      <c r="C4" s="23">
        <v>89.0</v>
      </c>
      <c r="D4" s="23">
        <v>8.0</v>
      </c>
      <c r="E4" s="23"/>
      <c r="F4" s="23"/>
    </row>
    <row r="5">
      <c r="A5" s="23">
        <v>4.0</v>
      </c>
      <c r="B5" s="23">
        <v>2267.0</v>
      </c>
      <c r="C5" s="23">
        <v>492.0</v>
      </c>
      <c r="D5" s="23">
        <v>96.0</v>
      </c>
      <c r="E5" s="23"/>
      <c r="F5" s="23"/>
    </row>
    <row r="6">
      <c r="A6" s="23">
        <v>5.0</v>
      </c>
      <c r="B6" s="23">
        <v>5796.0</v>
      </c>
      <c r="C6" s="23">
        <v>1420.0</v>
      </c>
      <c r="D6" s="23">
        <v>346.0</v>
      </c>
      <c r="E6" s="23"/>
      <c r="F6" s="23"/>
    </row>
    <row r="7">
      <c r="A7" s="23">
        <v>6.0</v>
      </c>
      <c r="B7" s="23">
        <v>10389.0</v>
      </c>
      <c r="C7" s="23">
        <v>2920.0</v>
      </c>
      <c r="D7" s="23">
        <v>754.0</v>
      </c>
      <c r="E7" s="23"/>
      <c r="F7" s="23"/>
    </row>
    <row r="8">
      <c r="A8" s="23">
        <v>7.0</v>
      </c>
      <c r="B8" s="23">
        <v>15278.0</v>
      </c>
      <c r="C8" s="23">
        <v>4557.0</v>
      </c>
      <c r="D8" s="23">
        <v>1339.0</v>
      </c>
      <c r="E8" s="23"/>
      <c r="F8" s="23"/>
    </row>
    <row r="9">
      <c r="A9" s="23">
        <v>8.0</v>
      </c>
      <c r="B9" s="23">
        <v>18870.0</v>
      </c>
      <c r="C9" s="23">
        <v>5927.0</v>
      </c>
      <c r="D9" s="23">
        <v>1792.0</v>
      </c>
      <c r="E9" s="23"/>
      <c r="F9" s="23"/>
    </row>
    <row r="10">
      <c r="A10" s="23">
        <v>9.0</v>
      </c>
      <c r="B10" s="23">
        <v>20168.0</v>
      </c>
      <c r="C10" s="23">
        <v>6563.0</v>
      </c>
      <c r="D10" s="23">
        <v>2080.0</v>
      </c>
      <c r="E10" s="23"/>
      <c r="F10" s="23"/>
    </row>
    <row r="11">
      <c r="A11" s="23">
        <v>10.0</v>
      </c>
      <c r="B11" s="23">
        <v>19275.0</v>
      </c>
      <c r="C11" s="23">
        <v>6317.0</v>
      </c>
      <c r="D11" s="23">
        <v>2140.0</v>
      </c>
      <c r="E11" s="23"/>
      <c r="F11" s="23"/>
    </row>
    <row r="12">
      <c r="A12" s="23">
        <v>11.0</v>
      </c>
      <c r="B12" s="23">
        <v>16981.0</v>
      </c>
      <c r="C12" s="23">
        <v>5442.0</v>
      </c>
      <c r="D12" s="23">
        <v>2005.0</v>
      </c>
      <c r="E12" s="23"/>
      <c r="F12" s="23"/>
    </row>
    <row r="13">
      <c r="A13" s="23">
        <v>12.0</v>
      </c>
      <c r="B13" s="23">
        <v>13894.0</v>
      </c>
      <c r="C13" s="23">
        <v>4539.0</v>
      </c>
      <c r="D13" s="23">
        <v>1690.0</v>
      </c>
      <c r="E13" s="23"/>
      <c r="F13" s="23"/>
    </row>
    <row r="14">
      <c r="A14" s="23">
        <v>13.0</v>
      </c>
      <c r="B14" s="23">
        <v>10942.0</v>
      </c>
      <c r="C14" s="23">
        <v>3409.0</v>
      </c>
      <c r="D14" s="23">
        <v>1335.0</v>
      </c>
      <c r="E14" s="23"/>
      <c r="F14" s="23"/>
    </row>
    <row r="15">
      <c r="A15" s="23">
        <v>14.0</v>
      </c>
      <c r="B15" s="23">
        <v>8355.0</v>
      </c>
      <c r="C15" s="23">
        <v>2517.0</v>
      </c>
      <c r="D15" s="23">
        <v>1021.0</v>
      </c>
      <c r="E15" s="23"/>
      <c r="F15" s="23"/>
    </row>
    <row r="16">
      <c r="A16" s="23">
        <v>15.0</v>
      </c>
      <c r="B16" s="23">
        <v>6113.0</v>
      </c>
      <c r="C16" s="23">
        <v>1849.0</v>
      </c>
      <c r="D16" s="23">
        <v>766.0</v>
      </c>
      <c r="E16" s="23"/>
      <c r="F16" s="23"/>
    </row>
    <row r="17">
      <c r="A17" s="23">
        <v>16.0</v>
      </c>
      <c r="B17" s="23">
        <v>4420.0</v>
      </c>
      <c r="C17" s="23">
        <v>1283.0</v>
      </c>
      <c r="D17" s="23">
        <v>589.0</v>
      </c>
      <c r="E17" s="23"/>
      <c r="F17" s="23"/>
    </row>
    <row r="18">
      <c r="A18" s="23">
        <v>17.0</v>
      </c>
      <c r="B18" s="23">
        <v>3153.0</v>
      </c>
      <c r="C18" s="23">
        <v>867.0</v>
      </c>
      <c r="D18" s="23">
        <v>431.0</v>
      </c>
      <c r="E18" s="23"/>
      <c r="F18" s="23"/>
    </row>
    <row r="19">
      <c r="A19" s="23">
        <v>18.0</v>
      </c>
      <c r="B19" s="23">
        <v>2176.0</v>
      </c>
      <c r="C19" s="23">
        <v>598.0</v>
      </c>
      <c r="D19" s="23">
        <v>291.0</v>
      </c>
      <c r="E19" s="23"/>
      <c r="F19" s="23"/>
    </row>
    <row r="20">
      <c r="A20" s="23">
        <v>19.0</v>
      </c>
      <c r="B20" s="23">
        <v>1012.0</v>
      </c>
      <c r="C20" s="23">
        <v>267.0</v>
      </c>
      <c r="D20" s="23">
        <v>142.0</v>
      </c>
      <c r="E20" s="23"/>
      <c r="F20" s="23"/>
    </row>
    <row r="21">
      <c r="A21" s="23">
        <v>20.0</v>
      </c>
      <c r="B21" s="23">
        <v>153.0</v>
      </c>
      <c r="C21" s="23">
        <v>34.0</v>
      </c>
      <c r="D21" s="23">
        <v>18.0</v>
      </c>
      <c r="E21" s="23"/>
      <c r="F21" s="23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0.0</v>
      </c>
      <c r="C2" s="23">
        <v>0.0</v>
      </c>
      <c r="D2" s="23">
        <v>0.0</v>
      </c>
      <c r="E2" s="23"/>
      <c r="F2" s="23"/>
    </row>
    <row r="3">
      <c r="A3" s="23">
        <v>2.0</v>
      </c>
      <c r="B3" s="23">
        <v>0.0</v>
      </c>
      <c r="C3" s="23">
        <v>0.0</v>
      </c>
      <c r="D3" s="23">
        <v>0.0</v>
      </c>
      <c r="E3" s="23"/>
      <c r="F3" s="23"/>
    </row>
    <row r="4">
      <c r="A4" s="23">
        <v>3.0</v>
      </c>
      <c r="B4" s="23">
        <v>3286.0</v>
      </c>
      <c r="C4" s="23">
        <v>494.0</v>
      </c>
      <c r="D4" s="23">
        <v>4.0</v>
      </c>
      <c r="E4" s="23"/>
      <c r="F4" s="23"/>
    </row>
    <row r="5">
      <c r="A5" s="23">
        <v>4.0</v>
      </c>
      <c r="B5" s="23">
        <v>14832.0</v>
      </c>
      <c r="C5" s="23">
        <v>2606.0</v>
      </c>
      <c r="D5" s="23">
        <v>515.0</v>
      </c>
      <c r="E5" s="23"/>
      <c r="F5" s="23"/>
    </row>
    <row r="6">
      <c r="A6" s="23">
        <v>5.0</v>
      </c>
      <c r="B6" s="23">
        <v>34169.0</v>
      </c>
      <c r="C6" s="23">
        <v>6687.0</v>
      </c>
      <c r="D6" s="23">
        <v>1961.0</v>
      </c>
      <c r="E6" s="23"/>
      <c r="F6" s="23"/>
    </row>
    <row r="7">
      <c r="A7" s="23">
        <v>6.0</v>
      </c>
      <c r="B7" s="23">
        <v>55467.0</v>
      </c>
      <c r="C7" s="23">
        <v>11786.0</v>
      </c>
      <c r="D7" s="23">
        <v>4179.0</v>
      </c>
      <c r="E7" s="23"/>
      <c r="F7" s="23"/>
    </row>
    <row r="8">
      <c r="A8" s="23">
        <v>7.0</v>
      </c>
      <c r="B8" s="23">
        <v>70828.0</v>
      </c>
      <c r="C8" s="23">
        <v>15698.0</v>
      </c>
      <c r="D8" s="23">
        <v>6201.0</v>
      </c>
      <c r="E8" s="23"/>
      <c r="F8" s="23"/>
    </row>
    <row r="9">
      <c r="A9" s="23">
        <v>8.0</v>
      </c>
      <c r="B9" s="23">
        <v>76819.0</v>
      </c>
      <c r="C9" s="23">
        <v>17079.0</v>
      </c>
      <c r="D9" s="23">
        <v>7463.0</v>
      </c>
      <c r="E9" s="23"/>
      <c r="F9" s="23"/>
    </row>
    <row r="10">
      <c r="A10" s="23">
        <v>9.0</v>
      </c>
      <c r="B10" s="23">
        <v>73618.0</v>
      </c>
      <c r="C10" s="23">
        <v>16576.0</v>
      </c>
      <c r="D10" s="23">
        <v>7856.0</v>
      </c>
      <c r="E10" s="23"/>
      <c r="F10" s="23"/>
    </row>
    <row r="11">
      <c r="A11" s="23">
        <v>10.0</v>
      </c>
      <c r="B11" s="23">
        <v>64449.0</v>
      </c>
      <c r="C11" s="23">
        <v>14368.0</v>
      </c>
      <c r="D11" s="23">
        <v>7108.0</v>
      </c>
      <c r="E11" s="23"/>
      <c r="F11" s="23"/>
    </row>
    <row r="12">
      <c r="A12" s="23">
        <v>11.0</v>
      </c>
      <c r="B12" s="23">
        <v>52728.0</v>
      </c>
      <c r="C12" s="23">
        <v>11602.0</v>
      </c>
      <c r="D12" s="23">
        <v>5945.0</v>
      </c>
      <c r="E12" s="23"/>
      <c r="F12" s="23"/>
    </row>
    <row r="13">
      <c r="A13" s="23">
        <v>12.0</v>
      </c>
      <c r="B13" s="23">
        <v>40694.0</v>
      </c>
      <c r="C13" s="23">
        <v>8835.0</v>
      </c>
      <c r="D13" s="23">
        <v>4792.0</v>
      </c>
      <c r="E13" s="23"/>
      <c r="F13" s="23"/>
    </row>
    <row r="14">
      <c r="A14" s="23">
        <v>13.0</v>
      </c>
      <c r="B14" s="23">
        <v>30343.0</v>
      </c>
      <c r="C14" s="23">
        <v>6521.0</v>
      </c>
      <c r="D14" s="23">
        <v>3572.0</v>
      </c>
      <c r="E14" s="23"/>
      <c r="F14" s="23"/>
    </row>
    <row r="15">
      <c r="A15" s="23">
        <v>14.0</v>
      </c>
      <c r="B15" s="23">
        <v>21884.0</v>
      </c>
      <c r="C15" s="23">
        <v>4707.0</v>
      </c>
      <c r="D15" s="23">
        <v>2631.0</v>
      </c>
      <c r="E15" s="23"/>
      <c r="F15" s="23"/>
    </row>
    <row r="16">
      <c r="A16" s="23">
        <v>15.0</v>
      </c>
      <c r="B16" s="23">
        <v>15497.0</v>
      </c>
      <c r="C16" s="23">
        <v>3330.0</v>
      </c>
      <c r="D16" s="23">
        <v>1937.0</v>
      </c>
      <c r="E16" s="23"/>
      <c r="F16" s="23"/>
    </row>
    <row r="17">
      <c r="A17" s="23">
        <v>16.0</v>
      </c>
      <c r="B17" s="23">
        <v>10899.0</v>
      </c>
      <c r="C17" s="23">
        <v>2352.0</v>
      </c>
      <c r="D17" s="23">
        <v>1358.0</v>
      </c>
      <c r="E17" s="23"/>
      <c r="F17" s="23"/>
    </row>
    <row r="18">
      <c r="A18" s="23">
        <v>17.0</v>
      </c>
      <c r="B18" s="23">
        <v>7610.0</v>
      </c>
      <c r="C18" s="23">
        <v>1560.0</v>
      </c>
      <c r="D18" s="23">
        <v>991.0</v>
      </c>
      <c r="E18" s="23"/>
      <c r="F18" s="23"/>
    </row>
    <row r="19">
      <c r="A19" s="23">
        <v>18.0</v>
      </c>
      <c r="B19" s="23">
        <v>5309.0</v>
      </c>
      <c r="C19" s="23">
        <v>1110.0</v>
      </c>
      <c r="D19" s="23">
        <v>711.0</v>
      </c>
      <c r="E19" s="23"/>
      <c r="F19" s="23"/>
    </row>
    <row r="20">
      <c r="A20" s="23">
        <v>19.0</v>
      </c>
      <c r="B20" s="23">
        <v>3073.0</v>
      </c>
      <c r="C20" s="23">
        <v>737.0</v>
      </c>
      <c r="D20" s="23">
        <v>422.0</v>
      </c>
      <c r="E20" s="23"/>
      <c r="F20" s="23"/>
    </row>
    <row r="21">
      <c r="A21" s="23">
        <v>20.0</v>
      </c>
      <c r="B21" s="23">
        <v>709.0</v>
      </c>
      <c r="C21" s="23">
        <v>199.0</v>
      </c>
      <c r="D21" s="23">
        <v>103.0</v>
      </c>
      <c r="E21" s="23"/>
      <c r="F21" s="23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</v>
      </c>
      <c r="B1" s="23" t="s">
        <v>3</v>
      </c>
      <c r="C1" s="23" t="s">
        <v>4</v>
      </c>
      <c r="D1" s="23" t="s">
        <v>5</v>
      </c>
      <c r="E1" s="23"/>
      <c r="F1" s="23"/>
      <c r="G1" s="23"/>
      <c r="H1" s="23"/>
      <c r="I1" s="23"/>
      <c r="J1" s="23"/>
    </row>
    <row r="2">
      <c r="A2" s="23">
        <v>1.0</v>
      </c>
      <c r="B2" s="23">
        <v>0.0</v>
      </c>
      <c r="C2" s="23">
        <v>0.0</v>
      </c>
      <c r="D2" s="23">
        <v>0.0</v>
      </c>
      <c r="E2" s="23"/>
      <c r="F2" s="23"/>
    </row>
    <row r="3">
      <c r="A3" s="23">
        <v>2.0</v>
      </c>
      <c r="B3" s="23">
        <v>0.0</v>
      </c>
      <c r="C3" s="23">
        <v>0.0</v>
      </c>
      <c r="D3" s="23">
        <v>0.0</v>
      </c>
      <c r="E3" s="23"/>
      <c r="F3" s="23"/>
    </row>
    <row r="4">
      <c r="A4" s="23">
        <v>3.0</v>
      </c>
      <c r="B4" s="23">
        <v>138.0</v>
      </c>
      <c r="C4" s="23">
        <v>31.0</v>
      </c>
      <c r="D4" s="23">
        <v>0.0</v>
      </c>
      <c r="E4" s="23"/>
      <c r="F4" s="23"/>
    </row>
    <row r="5">
      <c r="A5" s="23">
        <v>4.0</v>
      </c>
      <c r="B5" s="23">
        <v>781.0</v>
      </c>
      <c r="C5" s="23">
        <v>275.0</v>
      </c>
      <c r="D5" s="23">
        <v>47.0</v>
      </c>
      <c r="E5" s="23"/>
      <c r="F5" s="23"/>
    </row>
    <row r="6">
      <c r="A6" s="23">
        <v>5.0</v>
      </c>
      <c r="B6" s="23">
        <v>2559.0</v>
      </c>
      <c r="C6" s="23">
        <v>934.0</v>
      </c>
      <c r="D6" s="23">
        <v>191.0</v>
      </c>
      <c r="E6" s="23"/>
      <c r="F6" s="23"/>
    </row>
    <row r="7">
      <c r="A7" s="23">
        <v>6.0</v>
      </c>
      <c r="B7" s="23">
        <v>5164.0</v>
      </c>
      <c r="C7" s="23">
        <v>1982.0</v>
      </c>
      <c r="D7" s="23">
        <v>560.0</v>
      </c>
      <c r="E7" s="23"/>
      <c r="F7" s="23"/>
    </row>
    <row r="8">
      <c r="A8" s="23">
        <v>7.0</v>
      </c>
      <c r="B8" s="23">
        <v>7443.0</v>
      </c>
      <c r="C8" s="23">
        <v>3050.0</v>
      </c>
      <c r="D8" s="23">
        <v>960.0</v>
      </c>
      <c r="E8" s="23"/>
      <c r="F8" s="23"/>
    </row>
    <row r="9">
      <c r="A9" s="23">
        <v>8.0</v>
      </c>
      <c r="B9" s="23">
        <v>9046.0</v>
      </c>
      <c r="C9" s="23">
        <v>3836.0</v>
      </c>
      <c r="D9" s="23">
        <v>1202.0</v>
      </c>
      <c r="E9" s="23"/>
      <c r="F9" s="23"/>
    </row>
    <row r="10">
      <c r="A10" s="23">
        <v>9.0</v>
      </c>
      <c r="B10" s="23">
        <v>9694.0</v>
      </c>
      <c r="C10" s="23">
        <v>3838.0</v>
      </c>
      <c r="D10" s="23">
        <v>1425.0</v>
      </c>
      <c r="E10" s="23"/>
      <c r="F10" s="23"/>
    </row>
    <row r="11">
      <c r="A11" s="23">
        <v>10.0</v>
      </c>
      <c r="B11" s="23">
        <v>9162.0</v>
      </c>
      <c r="C11" s="23">
        <v>3626.0</v>
      </c>
      <c r="D11" s="23">
        <v>1421.0</v>
      </c>
      <c r="E11" s="23"/>
      <c r="F11" s="23"/>
    </row>
    <row r="12">
      <c r="A12" s="23">
        <v>11.0</v>
      </c>
      <c r="B12" s="23">
        <v>7954.0</v>
      </c>
      <c r="C12" s="23">
        <v>2981.0</v>
      </c>
      <c r="D12" s="23">
        <v>1255.0</v>
      </c>
      <c r="E12" s="23"/>
      <c r="F12" s="23"/>
    </row>
    <row r="13">
      <c r="A13" s="23">
        <v>12.0</v>
      </c>
      <c r="B13" s="23">
        <v>6557.0</v>
      </c>
      <c r="C13" s="23">
        <v>2388.0</v>
      </c>
      <c r="D13" s="23">
        <v>1047.0</v>
      </c>
      <c r="E13" s="23"/>
      <c r="F13" s="23"/>
    </row>
    <row r="14">
      <c r="A14" s="23">
        <v>13.0</v>
      </c>
      <c r="B14" s="23">
        <v>5151.0</v>
      </c>
      <c r="C14" s="23">
        <v>1735.0</v>
      </c>
      <c r="D14" s="23">
        <v>864.0</v>
      </c>
      <c r="E14" s="23"/>
      <c r="F14" s="23"/>
    </row>
    <row r="15">
      <c r="A15" s="23">
        <v>14.0</v>
      </c>
      <c r="B15" s="23">
        <v>3846.0</v>
      </c>
      <c r="C15" s="23">
        <v>1269.0</v>
      </c>
      <c r="D15" s="23">
        <v>675.0</v>
      </c>
      <c r="E15" s="23"/>
      <c r="F15" s="23"/>
    </row>
    <row r="16">
      <c r="A16" s="23">
        <v>15.0</v>
      </c>
      <c r="B16" s="23">
        <v>2794.0</v>
      </c>
      <c r="C16" s="23">
        <v>895.0</v>
      </c>
      <c r="D16" s="23">
        <v>484.0</v>
      </c>
      <c r="E16" s="23"/>
      <c r="F16" s="23"/>
    </row>
    <row r="17">
      <c r="A17" s="23">
        <v>16.0</v>
      </c>
      <c r="B17" s="23">
        <v>2063.0</v>
      </c>
      <c r="C17" s="23">
        <v>608.0</v>
      </c>
      <c r="D17" s="23">
        <v>346.0</v>
      </c>
      <c r="E17" s="23"/>
      <c r="F17" s="23"/>
    </row>
    <row r="18">
      <c r="A18" s="23">
        <v>17.0</v>
      </c>
      <c r="B18" s="23">
        <v>1493.0</v>
      </c>
      <c r="C18" s="23">
        <v>413.0</v>
      </c>
      <c r="D18" s="23">
        <v>272.0</v>
      </c>
      <c r="E18" s="23"/>
      <c r="F18" s="23"/>
    </row>
    <row r="19">
      <c r="A19" s="23">
        <v>18.0</v>
      </c>
      <c r="B19" s="23">
        <v>1119.0</v>
      </c>
      <c r="C19" s="23">
        <v>266.0</v>
      </c>
      <c r="D19" s="23">
        <v>191.0</v>
      </c>
      <c r="E19" s="23"/>
      <c r="F19" s="23"/>
    </row>
    <row r="20">
      <c r="A20" s="23">
        <v>19.0</v>
      </c>
      <c r="B20" s="23">
        <v>699.0</v>
      </c>
      <c r="C20" s="23">
        <v>177.0</v>
      </c>
      <c r="D20" s="23">
        <v>119.0</v>
      </c>
      <c r="E20" s="23"/>
      <c r="F20" s="23"/>
    </row>
    <row r="21">
      <c r="A21" s="23">
        <v>20.0</v>
      </c>
      <c r="B21" s="23">
        <v>163.0</v>
      </c>
      <c r="C21" s="23">
        <v>42.0</v>
      </c>
      <c r="D21" s="23">
        <v>31.0</v>
      </c>
      <c r="E21" s="23"/>
      <c r="F21" s="23"/>
    </row>
  </sheetData>
  <drawing r:id="rId1"/>
</worksheet>
</file>